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4 класс" sheetId="1" r:id="rId1"/>
    <sheet name="4 практика" sheetId="4" r:id="rId2"/>
    <sheet name="5 класс" sheetId="2" r:id="rId3"/>
    <sheet name="5 практика" sheetId="5" r:id="rId4"/>
    <sheet name="6 класс" sheetId="3" r:id="rId5"/>
    <sheet name="6 практика" sheetId="6" r:id="rId6"/>
  </sheets>
  <calcPr calcId="125725"/>
</workbook>
</file>

<file path=xl/calcChain.xml><?xml version="1.0" encoding="utf-8"?>
<calcChain xmlns="http://schemas.openxmlformats.org/spreadsheetml/2006/main">
  <c r="I9" i="6"/>
  <c r="K9" s="1"/>
  <c r="I10"/>
  <c r="K10" s="1"/>
  <c r="I8"/>
  <c r="K8" s="1"/>
  <c r="I7"/>
  <c r="K7" s="1"/>
  <c r="I6"/>
  <c r="K6" s="1"/>
  <c r="K5"/>
  <c r="I5"/>
  <c r="I10" i="5"/>
  <c r="K10" s="1"/>
  <c r="I8"/>
  <c r="K8"/>
  <c r="I6"/>
  <c r="K6" s="1"/>
  <c r="I9"/>
  <c r="K9" s="1"/>
  <c r="I7"/>
  <c r="K7" s="1"/>
  <c r="I5"/>
  <c r="K5" s="1"/>
</calcChain>
</file>

<file path=xl/sharedStrings.xml><?xml version="1.0" encoding="utf-8"?>
<sst xmlns="http://schemas.openxmlformats.org/spreadsheetml/2006/main" count="310" uniqueCount="172">
  <si>
    <t>№</t>
  </si>
  <si>
    <t>шифр</t>
  </si>
  <si>
    <t>школа</t>
  </si>
  <si>
    <t>ф.и. участника</t>
  </si>
  <si>
    <t>баллы</t>
  </si>
  <si>
    <t>4 Чемпионат по естествознанию  - 1 этап - 4 класс</t>
  </si>
  <si>
    <t>ПРОТОКОЛ</t>
  </si>
  <si>
    <t>СУММА</t>
  </si>
  <si>
    <t>МЕСТО</t>
  </si>
  <si>
    <t>Андросов Николай</t>
  </si>
  <si>
    <t>СОШ№ 9</t>
  </si>
  <si>
    <t>Богатырёв Богдан</t>
  </si>
  <si>
    <t>СОШ № 20</t>
  </si>
  <si>
    <t xml:space="preserve">Борисов Андрей </t>
  </si>
  <si>
    <t>СОШ № 17</t>
  </si>
  <si>
    <t>Воронова Софья</t>
  </si>
  <si>
    <t>Горохов Кирилл</t>
  </si>
  <si>
    <t>ГКГ</t>
  </si>
  <si>
    <t>Дарбасов Роман</t>
  </si>
  <si>
    <t>СОШ № 2</t>
  </si>
  <si>
    <t>Кошляк Михаил</t>
  </si>
  <si>
    <t>Кузьмин Виктор</t>
  </si>
  <si>
    <t>Кулаковская Кристина</t>
  </si>
  <si>
    <t>Матвеев Айсен</t>
  </si>
  <si>
    <t>Айыыкыһата</t>
  </si>
  <si>
    <t>Никитин Максим</t>
  </si>
  <si>
    <t>ЯГНГ</t>
  </si>
  <si>
    <t>Протопопов Аскар</t>
  </si>
  <si>
    <t>Протопопов Нюргун</t>
  </si>
  <si>
    <t>Солодовник Настя</t>
  </si>
  <si>
    <t>Маганская СОШ</t>
  </si>
  <si>
    <t>Алексеева Лидия</t>
  </si>
  <si>
    <t>СОШ № 21</t>
  </si>
  <si>
    <t>Шукшина Виктория</t>
  </si>
  <si>
    <t>Федорова Сайаана</t>
  </si>
  <si>
    <t>НПСОШ № 2</t>
  </si>
  <si>
    <t>Шмыгина Маргарита</t>
  </si>
  <si>
    <t>СОШ № 23</t>
  </si>
  <si>
    <t>Татаринов Айтал</t>
  </si>
  <si>
    <t>Прокопьева Лукерья</t>
  </si>
  <si>
    <t>Айыы Кыьата</t>
  </si>
  <si>
    <t>Котельников Алексей</t>
  </si>
  <si>
    <t>СОШ № 29</t>
  </si>
  <si>
    <t>4-1</t>
  </si>
  <si>
    <t>4-2</t>
  </si>
  <si>
    <t>4-11</t>
  </si>
  <si>
    <t>4-3</t>
  </si>
  <si>
    <t>4-4</t>
  </si>
  <si>
    <t>4-5</t>
  </si>
  <si>
    <t>4-6</t>
  </si>
  <si>
    <t>4-7</t>
  </si>
  <si>
    <t>4-8</t>
  </si>
  <si>
    <t>4-9</t>
  </si>
  <si>
    <t>4-10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</si>
  <si>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</si>
  <si>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</si>
  <si>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</si>
  <si>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</si>
  <si>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</si>
  <si>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</si>
  <si>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</si>
  <si>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</si>
  <si>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</si>
  <si>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</si>
  <si>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 Чемпионат по естествознанию  - 1 этап - 5 класс</t>
  </si>
  <si>
    <t>4 Чемпионат по естествознанию  - 1 этап - 6 класс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</si>
  <si>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</si>
  <si>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Александрова Надежда</t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</si>
  <si>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</si>
  <si>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Киричук Глеб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</si>
  <si>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</si>
  <si>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Мархеева Ольга</t>
  </si>
  <si>
    <t>СОШ № 31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</si>
  <si>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</si>
  <si>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</si>
  <si>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Обутов Толя</t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</si>
  <si>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</si>
  <si>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Петров Юрий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</si>
  <si>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</si>
  <si>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Петрова Ирина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</si>
  <si>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</si>
  <si>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Попова Юлия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</si>
  <si>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</si>
  <si>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Поскачин Кирилл</t>
  </si>
  <si>
    <t>ФТЛ</t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</si>
  <si>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</si>
  <si>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Васильев Валерий</t>
  </si>
  <si>
    <t>МОБУ СОШ № 29</t>
  </si>
  <si>
    <r>
      <t>11.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</si>
  <si>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Слепцов Николай</t>
  </si>
  <si>
    <r>
      <t>12.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</si>
  <si>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Слепцов Семен</t>
  </si>
  <si>
    <r>
      <t>13.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</si>
  <si>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Слепцов Сергей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</si>
  <si>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</si>
  <si>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Софронов Кеша</t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</si>
  <si>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</si>
  <si>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Абрахова Ольга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</si>
  <si>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</si>
  <si>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Иванова Дарья</t>
  </si>
  <si>
    <r>
      <t>17.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</si>
  <si>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Винокуров Самсон</t>
  </si>
  <si>
    <t>Намская улусная гимназия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</si>
  <si>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</si>
  <si>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</si>
  <si>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</si>
  <si>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</si>
  <si>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</si>
  <si>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</si>
  <si>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</si>
  <si>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</si>
  <si>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</si>
  <si>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</si>
  <si>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</si>
  <si>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</si>
  <si>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</si>
  <si>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</si>
  <si>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</si>
  <si>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</si>
  <si>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</si>
  <si>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Волков Василий</t>
  </si>
  <si>
    <t>Ворона Егор</t>
  </si>
  <si>
    <t>Гаврильев Тимур</t>
  </si>
  <si>
    <t>Комина Екатерина</t>
  </si>
  <si>
    <t>Коченков Павел</t>
  </si>
  <si>
    <t>СОШ № 27</t>
  </si>
  <si>
    <t>Попова Айина</t>
  </si>
  <si>
    <t>Попова Маргарита</t>
  </si>
  <si>
    <t>Теремасова Татьяна</t>
  </si>
  <si>
    <t>Тобукова Кристина</t>
  </si>
  <si>
    <t>Уйгуров Айтал</t>
  </si>
  <si>
    <t xml:space="preserve">Федоров Александр </t>
  </si>
  <si>
    <r>
      <t>18.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</si>
  <si>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Юзвик Никита</t>
  </si>
  <si>
    <t>Афанасьева Мария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</si>
  <si>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</si>
  <si>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</si>
  <si>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</si>
  <si>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</si>
  <si>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</si>
  <si>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</si>
  <si>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</si>
  <si>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</si>
  <si>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</si>
  <si>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</si>
  <si>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</si>
  <si>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</si>
  <si>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</si>
  <si>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</si>
  <si>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Гуляев Слава</t>
  </si>
  <si>
    <t>Шараборин Андрей</t>
  </si>
  <si>
    <t>6-16</t>
  </si>
  <si>
    <t>Сатурин Владимир</t>
  </si>
  <si>
    <t>6-15</t>
  </si>
  <si>
    <t>МОБУ СОШ № 21</t>
  </si>
  <si>
    <t>Айыы кыһата</t>
  </si>
  <si>
    <t>Теория</t>
  </si>
  <si>
    <t>Сумма</t>
  </si>
  <si>
    <t>Общий балл</t>
  </si>
  <si>
    <t>4 Чемпионат по естествознанию  - 2 этап и результат - 4 класс</t>
  </si>
  <si>
    <t>4 Чемпионат по естествознанию  - 2 этап и результат - 5 класс</t>
  </si>
  <si>
    <t>Всего</t>
  </si>
  <si>
    <t>Место</t>
  </si>
  <si>
    <t>биология</t>
  </si>
  <si>
    <t xml:space="preserve">химия </t>
  </si>
  <si>
    <t>физика</t>
  </si>
  <si>
    <t xml:space="preserve">астрономия </t>
  </si>
  <si>
    <t>география</t>
  </si>
  <si>
    <t>химия</t>
  </si>
  <si>
    <t>астрономия</t>
  </si>
  <si>
    <t>4 Чемпионат по естествознанию  - 2 этап и общий результат - 6 класс</t>
  </si>
  <si>
    <t>ю1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</si>
</sst>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Border="1"/>
    <xf numFmtId="0" fontId="0" fillId="0" borderId="3" xfId="0" applyBorder="1"/>
    <xf numFmtId="49" fontId="0" fillId="0" borderId="3" xfId="0" applyNumberFormat="1" applyBorder="1"/>
    <xf numFmtId="0" fontId="1" fillId="0" borderId="1" xfId="0" applyFont="1" applyBorder="1" applyAlignment="1">
      <alignment horizontal="right" indent="3"/>
    </xf>
    <xf numFmtId="0" fontId="1" fillId="0" borderId="1" xfId="0" applyFont="1" applyBorder="1" applyAlignment="1">
      <alignment horizontal="right" vertical="top" indent="3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left" vertical="top" indent="3"/>
    </xf>
    <xf numFmtId="0" fontId="1" fillId="0" borderId="1" xfId="0" applyFont="1" applyBorder="1" applyAlignment="1">
      <alignment horizontal="left" vertical="top" wrapText="1" indent="3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0" fontId="3" fillId="0" borderId="3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0" fillId="2" borderId="4" xfId="0" applyFill="1" applyBorder="1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indent="3"/>
    </xf>
    <xf numFmtId="0" fontId="1" fillId="2" borderId="1" xfId="0" applyFont="1" applyFill="1" applyBorder="1" applyAlignment="1">
      <alignment horizontal="right" vertical="top" indent="3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 indent="3"/>
    </xf>
    <xf numFmtId="49" fontId="3" fillId="0" borderId="1" xfId="0" applyNumberFormat="1" applyFont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vertical="top"/>
    </xf>
    <xf numFmtId="0" fontId="0" fillId="3" borderId="4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left" vertical="top" wrapText="1" indent="3"/>
    </xf>
    <xf numFmtId="0" fontId="1" fillId="3" borderId="1" xfId="0" applyFont="1" applyFill="1" applyBorder="1" applyAlignment="1">
      <alignment horizontal="left" vertical="top" indent="3"/>
    </xf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3" borderId="1" xfId="0" applyFill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2" xfId="0" applyFill="1" applyBorder="1" applyAlignment="1"/>
    <xf numFmtId="0" fontId="0" fillId="3" borderId="5" xfId="0" applyFill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Normal="100" workbookViewId="0">
      <selection sqref="A1:K10"/>
    </sheetView>
  </sheetViews>
  <sheetFormatPr defaultRowHeight="15"/>
  <cols>
    <col min="1" max="1" width="6.140625" customWidth="1"/>
    <col min="2" max="2" width="14.5703125" customWidth="1"/>
    <col min="3" max="3" width="7.5703125" customWidth="1"/>
    <col min="4" max="4" width="20" customWidth="1"/>
    <col min="5" max="5" width="4.42578125" customWidth="1"/>
    <col min="6" max="6" width="5.5703125" customWidth="1"/>
    <col min="7" max="7" width="4.7109375" customWidth="1"/>
    <col min="8" max="8" width="5" customWidth="1"/>
    <col min="9" max="9" width="5.5703125" customWidth="1"/>
    <col min="10" max="10" width="5.28515625" customWidth="1"/>
    <col min="11" max="11" width="7.42578125" customWidth="1"/>
  </cols>
  <sheetData>
    <row r="1" spans="1:11">
      <c r="D1" s="2" t="s">
        <v>6</v>
      </c>
    </row>
    <row r="2" spans="1:11">
      <c r="D2" t="s">
        <v>5</v>
      </c>
    </row>
    <row r="3" spans="1:11">
      <c r="A3" s="61" t="s">
        <v>0</v>
      </c>
      <c r="B3" s="62" t="s">
        <v>3</v>
      </c>
      <c r="C3" s="62" t="s">
        <v>1</v>
      </c>
      <c r="D3" s="61" t="s">
        <v>2</v>
      </c>
      <c r="E3" s="61" t="s">
        <v>4</v>
      </c>
      <c r="F3" s="61"/>
      <c r="G3" s="61"/>
      <c r="H3" s="61"/>
      <c r="I3" s="61"/>
      <c r="J3" s="61" t="s">
        <v>7</v>
      </c>
      <c r="K3" s="61" t="s">
        <v>8</v>
      </c>
    </row>
    <row r="4" spans="1:11">
      <c r="A4" s="62"/>
      <c r="B4" s="63"/>
      <c r="C4" s="63"/>
      <c r="D4" s="62"/>
      <c r="E4" s="1">
        <v>1</v>
      </c>
      <c r="F4" s="1">
        <v>2</v>
      </c>
      <c r="G4" s="1">
        <v>3</v>
      </c>
      <c r="H4" s="1">
        <v>4</v>
      </c>
      <c r="I4" s="1">
        <v>5</v>
      </c>
      <c r="J4" s="61"/>
      <c r="K4" s="61"/>
    </row>
    <row r="5" spans="1:11" ht="31.5">
      <c r="A5" s="25">
        <v>1</v>
      </c>
      <c r="B5" s="26" t="s">
        <v>20</v>
      </c>
      <c r="C5" s="27" t="s">
        <v>49</v>
      </c>
      <c r="D5" s="28" t="s">
        <v>17</v>
      </c>
      <c r="E5" s="29">
        <v>5</v>
      </c>
      <c r="F5" s="25">
        <v>0</v>
      </c>
      <c r="G5" s="25">
        <v>3</v>
      </c>
      <c r="H5" s="25">
        <v>3</v>
      </c>
      <c r="I5" s="25">
        <v>0</v>
      </c>
      <c r="J5" s="25">
        <v>11</v>
      </c>
      <c r="K5" s="25">
        <v>1</v>
      </c>
    </row>
    <row r="6" spans="1:11" ht="31.5">
      <c r="A6" s="25">
        <v>2</v>
      </c>
      <c r="B6" s="32" t="s">
        <v>22</v>
      </c>
      <c r="C6" s="31" t="s">
        <v>51</v>
      </c>
      <c r="D6" s="30" t="s">
        <v>14</v>
      </c>
      <c r="E6" s="29">
        <v>5</v>
      </c>
      <c r="F6" s="25">
        <v>1</v>
      </c>
      <c r="G6" s="25">
        <v>5</v>
      </c>
      <c r="H6" s="25">
        <v>0</v>
      </c>
      <c r="I6" s="25">
        <v>0</v>
      </c>
      <c r="J6" s="25">
        <v>11</v>
      </c>
      <c r="K6" s="25">
        <v>1</v>
      </c>
    </row>
    <row r="7" spans="1:11" ht="31.5">
      <c r="A7" s="25">
        <v>3</v>
      </c>
      <c r="B7" s="32" t="s">
        <v>15</v>
      </c>
      <c r="C7" s="27" t="s">
        <v>46</v>
      </c>
      <c r="D7" s="28" t="s">
        <v>37</v>
      </c>
      <c r="E7" s="29">
        <v>5</v>
      </c>
      <c r="F7" s="25">
        <v>0</v>
      </c>
      <c r="G7" s="25">
        <v>5</v>
      </c>
      <c r="H7" s="25">
        <v>0</v>
      </c>
      <c r="I7" s="25">
        <v>0</v>
      </c>
      <c r="J7" s="25">
        <v>10</v>
      </c>
      <c r="K7" s="25">
        <v>2</v>
      </c>
    </row>
    <row r="8" spans="1:11" ht="31.5">
      <c r="A8" s="25">
        <v>4</v>
      </c>
      <c r="B8" s="32" t="s">
        <v>21</v>
      </c>
      <c r="C8" s="31" t="s">
        <v>50</v>
      </c>
      <c r="D8" s="30" t="s">
        <v>14</v>
      </c>
      <c r="E8" s="29">
        <v>5</v>
      </c>
      <c r="F8" s="25">
        <v>0</v>
      </c>
      <c r="G8" s="25">
        <v>5</v>
      </c>
      <c r="H8" s="25">
        <v>0</v>
      </c>
      <c r="I8" s="25">
        <v>0</v>
      </c>
      <c r="J8" s="25">
        <v>10</v>
      </c>
      <c r="K8" s="25">
        <v>2</v>
      </c>
    </row>
    <row r="9" spans="1:11" ht="31.5">
      <c r="A9" s="25">
        <v>5</v>
      </c>
      <c r="B9" s="32" t="s">
        <v>34</v>
      </c>
      <c r="C9" s="31" t="s">
        <v>59</v>
      </c>
      <c r="D9" s="30" t="s">
        <v>35</v>
      </c>
      <c r="E9" s="29">
        <v>5</v>
      </c>
      <c r="F9" s="25">
        <v>1</v>
      </c>
      <c r="G9" s="25">
        <v>3</v>
      </c>
      <c r="H9" s="25">
        <v>0.5</v>
      </c>
      <c r="I9" s="25">
        <v>0</v>
      </c>
      <c r="J9" s="25">
        <v>9.5</v>
      </c>
      <c r="K9" s="25">
        <v>3</v>
      </c>
    </row>
    <row r="10" spans="1:11" ht="31.5">
      <c r="A10" s="25">
        <v>6</v>
      </c>
      <c r="B10" s="32" t="s">
        <v>33</v>
      </c>
      <c r="C10" s="31" t="s">
        <v>58</v>
      </c>
      <c r="D10" s="30" t="s">
        <v>32</v>
      </c>
      <c r="E10" s="29">
        <v>0</v>
      </c>
      <c r="F10" s="25">
        <v>1</v>
      </c>
      <c r="G10" s="25">
        <v>5</v>
      </c>
      <c r="H10" s="25">
        <v>2</v>
      </c>
      <c r="I10" s="25">
        <v>0</v>
      </c>
      <c r="J10" s="25">
        <v>8</v>
      </c>
      <c r="K10" s="25">
        <v>4</v>
      </c>
    </row>
    <row r="11" spans="1:11" ht="31.5">
      <c r="A11" s="1">
        <v>7</v>
      </c>
      <c r="B11" s="7" t="s">
        <v>23</v>
      </c>
      <c r="C11" s="5" t="s">
        <v>52</v>
      </c>
      <c r="D11" s="8" t="s">
        <v>24</v>
      </c>
      <c r="E11" s="3">
        <v>0</v>
      </c>
      <c r="F11" s="1">
        <v>1</v>
      </c>
      <c r="G11" s="1">
        <v>4</v>
      </c>
      <c r="H11" s="1">
        <v>2</v>
      </c>
      <c r="I11" s="1">
        <v>0</v>
      </c>
      <c r="J11" s="1">
        <v>7</v>
      </c>
      <c r="K11" s="1">
        <v>5</v>
      </c>
    </row>
    <row r="12" spans="1:11" ht="31.5">
      <c r="A12" s="1">
        <v>8</v>
      </c>
      <c r="B12" s="7" t="s">
        <v>25</v>
      </c>
      <c r="C12" s="5" t="s">
        <v>53</v>
      </c>
      <c r="D12" s="6" t="s">
        <v>26</v>
      </c>
      <c r="E12" s="3">
        <v>5</v>
      </c>
      <c r="F12" s="1">
        <v>1</v>
      </c>
      <c r="G12" s="1">
        <v>1</v>
      </c>
      <c r="H12" s="1">
        <v>0</v>
      </c>
      <c r="I12" s="1">
        <v>0</v>
      </c>
      <c r="J12" s="1">
        <v>7</v>
      </c>
      <c r="K12" s="1">
        <v>5</v>
      </c>
    </row>
    <row r="13" spans="1:11" ht="31.5">
      <c r="A13" s="1">
        <v>9</v>
      </c>
      <c r="B13" s="7" t="s">
        <v>27</v>
      </c>
      <c r="C13" s="5" t="s">
        <v>54</v>
      </c>
      <c r="D13" s="6" t="s">
        <v>26</v>
      </c>
      <c r="E13" s="3">
        <v>2</v>
      </c>
      <c r="F13" s="1">
        <v>0</v>
      </c>
      <c r="G13" s="1">
        <v>0</v>
      </c>
      <c r="H13" s="1">
        <v>0</v>
      </c>
      <c r="I13" s="1">
        <v>5</v>
      </c>
      <c r="J13" s="1">
        <v>7</v>
      </c>
      <c r="K13" s="1">
        <v>5</v>
      </c>
    </row>
    <row r="14" spans="1:11" ht="31.5">
      <c r="A14" s="1">
        <v>10</v>
      </c>
      <c r="B14" s="7" t="s">
        <v>28</v>
      </c>
      <c r="C14" s="5" t="s">
        <v>55</v>
      </c>
      <c r="D14" s="6" t="s">
        <v>12</v>
      </c>
      <c r="E14" s="3">
        <v>0</v>
      </c>
      <c r="F14" s="1">
        <v>1</v>
      </c>
      <c r="G14" s="1">
        <v>5</v>
      </c>
      <c r="H14" s="1">
        <v>1</v>
      </c>
      <c r="I14" s="1">
        <v>0</v>
      </c>
      <c r="J14" s="1">
        <v>7</v>
      </c>
      <c r="K14" s="1">
        <v>5</v>
      </c>
    </row>
    <row r="15" spans="1:11" ht="31.5">
      <c r="A15" s="1">
        <v>11</v>
      </c>
      <c r="B15" s="4" t="s">
        <v>9</v>
      </c>
      <c r="C15" s="5" t="s">
        <v>43</v>
      </c>
      <c r="D15" s="6" t="s">
        <v>10</v>
      </c>
      <c r="E15" s="3">
        <v>5</v>
      </c>
      <c r="F15" s="1">
        <v>0</v>
      </c>
      <c r="G15" s="1">
        <v>0</v>
      </c>
      <c r="H15" s="1">
        <v>0</v>
      </c>
      <c r="I15" s="1">
        <v>1</v>
      </c>
      <c r="J15" s="1">
        <v>6</v>
      </c>
      <c r="K15" s="1"/>
    </row>
    <row r="16" spans="1:11" ht="31.5">
      <c r="A16" s="1">
        <v>12</v>
      </c>
      <c r="B16" s="7" t="s">
        <v>31</v>
      </c>
      <c r="C16" s="9" t="s">
        <v>57</v>
      </c>
      <c r="D16" s="8" t="s">
        <v>32</v>
      </c>
      <c r="E16" s="3">
        <v>0</v>
      </c>
      <c r="F16" s="1">
        <v>1</v>
      </c>
      <c r="G16" s="1">
        <v>5</v>
      </c>
      <c r="H16" s="1">
        <v>0</v>
      </c>
      <c r="I16" s="1">
        <v>0</v>
      </c>
      <c r="J16" s="1">
        <v>6</v>
      </c>
      <c r="K16" s="1"/>
    </row>
    <row r="17" spans="1:11" ht="31.5">
      <c r="A17" s="1">
        <v>13</v>
      </c>
      <c r="B17" s="7" t="s">
        <v>38</v>
      </c>
      <c r="C17" s="9" t="s">
        <v>61</v>
      </c>
      <c r="D17" s="8" t="s">
        <v>30</v>
      </c>
      <c r="E17" s="3">
        <v>0</v>
      </c>
      <c r="F17" s="1">
        <v>1</v>
      </c>
      <c r="G17" s="1">
        <v>5</v>
      </c>
      <c r="H17" s="1">
        <v>0</v>
      </c>
      <c r="I17" s="1">
        <v>0</v>
      </c>
      <c r="J17" s="1">
        <v>6</v>
      </c>
      <c r="K17" s="1"/>
    </row>
    <row r="18" spans="1:11" ht="31.5">
      <c r="A18" s="1">
        <v>14</v>
      </c>
      <c r="B18" s="7" t="s">
        <v>36</v>
      </c>
      <c r="C18" s="9" t="s">
        <v>60</v>
      </c>
      <c r="D18" s="8" t="s">
        <v>37</v>
      </c>
      <c r="E18" s="3">
        <v>0</v>
      </c>
      <c r="F18" s="1">
        <v>0</v>
      </c>
      <c r="G18" s="1">
        <v>5</v>
      </c>
      <c r="H18" s="1">
        <v>0.5</v>
      </c>
      <c r="I18" s="1">
        <v>0</v>
      </c>
      <c r="J18" s="1">
        <v>5.5</v>
      </c>
      <c r="K18" s="1"/>
    </row>
    <row r="19" spans="1:11" ht="31.5">
      <c r="A19" s="1">
        <v>15</v>
      </c>
      <c r="B19" s="4" t="s">
        <v>16</v>
      </c>
      <c r="C19" s="5" t="s">
        <v>47</v>
      </c>
      <c r="D19" s="6" t="s">
        <v>17</v>
      </c>
      <c r="E19" s="3">
        <v>5</v>
      </c>
      <c r="F19" s="1">
        <v>0</v>
      </c>
      <c r="G19" s="1">
        <v>0</v>
      </c>
      <c r="H19" s="1">
        <v>0</v>
      </c>
      <c r="I19" s="1">
        <v>0</v>
      </c>
      <c r="J19" s="1">
        <v>5</v>
      </c>
      <c r="K19" s="1"/>
    </row>
    <row r="20" spans="1:11" ht="31.5">
      <c r="A20" s="1">
        <v>16</v>
      </c>
      <c r="B20" s="7" t="s">
        <v>18</v>
      </c>
      <c r="C20" s="10" t="s">
        <v>48</v>
      </c>
      <c r="D20" s="6" t="s">
        <v>19</v>
      </c>
      <c r="E20" s="3">
        <v>4</v>
      </c>
      <c r="F20" s="1">
        <v>1</v>
      </c>
      <c r="G20" s="1">
        <v>0</v>
      </c>
      <c r="H20" s="1">
        <v>0</v>
      </c>
      <c r="I20" s="1">
        <v>0</v>
      </c>
      <c r="J20" s="1">
        <v>5</v>
      </c>
      <c r="K20" s="1"/>
    </row>
    <row r="21" spans="1:11" ht="31.5">
      <c r="A21" s="1">
        <v>17</v>
      </c>
      <c r="B21" s="7" t="s">
        <v>13</v>
      </c>
      <c r="C21" s="9" t="s">
        <v>45</v>
      </c>
      <c r="D21" s="8" t="s">
        <v>14</v>
      </c>
      <c r="E21" s="3">
        <v>0</v>
      </c>
      <c r="F21" s="1">
        <v>0</v>
      </c>
      <c r="G21" s="1">
        <v>1</v>
      </c>
      <c r="H21" s="1">
        <v>1</v>
      </c>
      <c r="I21" s="1">
        <v>1</v>
      </c>
      <c r="J21" s="1">
        <v>3</v>
      </c>
      <c r="K21" s="1"/>
    </row>
    <row r="22" spans="1:11" ht="31.5">
      <c r="A22" s="1">
        <v>18</v>
      </c>
      <c r="B22" s="7" t="s">
        <v>11</v>
      </c>
      <c r="C22" s="5" t="s">
        <v>44</v>
      </c>
      <c r="D22" s="6" t="s">
        <v>12</v>
      </c>
      <c r="E22" s="3">
        <v>0</v>
      </c>
      <c r="F22" s="1">
        <v>1</v>
      </c>
      <c r="G22" s="1">
        <v>1</v>
      </c>
      <c r="H22" s="1">
        <v>0</v>
      </c>
      <c r="I22" s="1">
        <v>0</v>
      </c>
      <c r="J22" s="1">
        <v>2</v>
      </c>
      <c r="K22" s="1"/>
    </row>
    <row r="23" spans="1:11" ht="31.5">
      <c r="A23" s="1">
        <v>19</v>
      </c>
      <c r="B23" s="11" t="s">
        <v>29</v>
      </c>
      <c r="C23" s="12" t="s">
        <v>56</v>
      </c>
      <c r="D23" s="6" t="s">
        <v>30</v>
      </c>
      <c r="E23" s="3">
        <v>0</v>
      </c>
      <c r="F23" s="1">
        <v>0</v>
      </c>
      <c r="G23" s="1">
        <v>1</v>
      </c>
      <c r="H23" s="1">
        <v>0.5</v>
      </c>
      <c r="I23" s="1">
        <v>0</v>
      </c>
      <c r="J23" s="1">
        <v>1.5</v>
      </c>
      <c r="K23" s="1"/>
    </row>
    <row r="24" spans="1:11" ht="31.5">
      <c r="A24" s="1">
        <v>20</v>
      </c>
      <c r="B24" s="7" t="s">
        <v>39</v>
      </c>
      <c r="C24" s="9" t="s">
        <v>62</v>
      </c>
      <c r="D24" s="8" t="s">
        <v>40</v>
      </c>
      <c r="E24" s="3">
        <v>0</v>
      </c>
      <c r="F24" s="1">
        <v>0</v>
      </c>
      <c r="G24" s="1">
        <v>1</v>
      </c>
      <c r="H24" s="1">
        <v>0.5</v>
      </c>
      <c r="I24" s="1">
        <v>0</v>
      </c>
      <c r="J24" s="1">
        <v>1.5</v>
      </c>
      <c r="K24" s="1"/>
    </row>
    <row r="25" spans="1:11" ht="31.5">
      <c r="A25" s="1">
        <v>21</v>
      </c>
      <c r="B25" s="7" t="s">
        <v>41</v>
      </c>
      <c r="C25" s="9" t="s">
        <v>63</v>
      </c>
      <c r="D25" s="8" t="s">
        <v>42</v>
      </c>
      <c r="E25" s="3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/>
    </row>
    <row r="26" spans="1:11">
      <c r="A26" s="1"/>
      <c r="B26" s="1"/>
      <c r="C26" s="1"/>
      <c r="D26" s="1"/>
      <c r="E26" s="3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ortState ref="B6:J25">
    <sortCondition descending="1" ref="J5:J25"/>
  </sortState>
  <mergeCells count="7">
    <mergeCell ref="A3:A4"/>
    <mergeCell ref="D3:D4"/>
    <mergeCell ref="E3:I3"/>
    <mergeCell ref="J3:J4"/>
    <mergeCell ref="K3:K4"/>
    <mergeCell ref="B3:B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opLeftCell="A2" zoomScaleNormal="100" workbookViewId="0">
      <selection activeCell="C2" sqref="C2"/>
    </sheetView>
  </sheetViews>
  <sheetFormatPr defaultRowHeight="15"/>
  <cols>
    <col min="1" max="1" width="4" customWidth="1"/>
    <col min="2" max="2" width="13.85546875" customWidth="1"/>
    <col min="3" max="3" width="12.140625" customWidth="1"/>
    <col min="4" max="4" width="5.5703125" customWidth="1"/>
    <col min="5" max="5" width="5.85546875" customWidth="1"/>
    <col min="6" max="6" width="5.28515625" customWidth="1"/>
    <col min="7" max="8" width="5.42578125" customWidth="1"/>
    <col min="9" max="9" width="7" customWidth="1"/>
    <col min="10" max="10" width="7.28515625" customWidth="1"/>
    <col min="11" max="11" width="7.42578125" customWidth="1"/>
    <col min="12" max="12" width="6.28515625" customWidth="1"/>
  </cols>
  <sheetData>
    <row r="1" spans="1:12">
      <c r="A1" s="47"/>
      <c r="B1" s="47"/>
      <c r="C1" s="48" t="s">
        <v>6</v>
      </c>
      <c r="D1" s="47"/>
      <c r="E1" s="47"/>
      <c r="F1" s="47"/>
      <c r="G1" s="47"/>
      <c r="H1" s="47"/>
      <c r="I1" s="47"/>
      <c r="J1" s="47"/>
    </row>
    <row r="2" spans="1:12">
      <c r="A2" s="47"/>
      <c r="B2" s="47"/>
      <c r="C2" s="47" t="s">
        <v>159</v>
      </c>
      <c r="D2" s="47"/>
      <c r="E2" s="47"/>
      <c r="F2" s="47"/>
      <c r="G2" s="47"/>
      <c r="H2" s="47"/>
      <c r="I2" s="47"/>
      <c r="J2" s="47"/>
    </row>
    <row r="3" spans="1:12">
      <c r="A3" s="64" t="s">
        <v>0</v>
      </c>
      <c r="B3" s="67" t="s">
        <v>3</v>
      </c>
      <c r="C3" s="64" t="s">
        <v>2</v>
      </c>
      <c r="D3" s="64" t="s">
        <v>4</v>
      </c>
      <c r="E3" s="64"/>
      <c r="F3" s="64"/>
      <c r="G3" s="64"/>
      <c r="H3" s="64"/>
      <c r="I3" s="64" t="s">
        <v>157</v>
      </c>
      <c r="J3" s="64" t="s">
        <v>156</v>
      </c>
      <c r="K3" s="65" t="s">
        <v>158</v>
      </c>
    </row>
    <row r="4" spans="1:12" ht="45">
      <c r="A4" s="67"/>
      <c r="B4" s="68"/>
      <c r="C4" s="67"/>
      <c r="D4" s="60" t="s">
        <v>163</v>
      </c>
      <c r="E4" s="60" t="s">
        <v>168</v>
      </c>
      <c r="F4" s="60" t="s">
        <v>165</v>
      </c>
      <c r="G4" s="60" t="s">
        <v>169</v>
      </c>
      <c r="H4" s="60" t="s">
        <v>167</v>
      </c>
      <c r="I4" s="64"/>
      <c r="J4" s="64"/>
      <c r="K4" s="66"/>
      <c r="L4" s="1" t="s">
        <v>162</v>
      </c>
    </row>
    <row r="5" spans="1:12" ht="31.5">
      <c r="A5" s="49">
        <v>1</v>
      </c>
      <c r="B5" s="53" t="s">
        <v>21</v>
      </c>
      <c r="C5" s="53" t="s">
        <v>14</v>
      </c>
      <c r="D5" s="52">
        <v>2</v>
      </c>
      <c r="E5" s="49">
        <v>4</v>
      </c>
      <c r="F5" s="49">
        <v>5</v>
      </c>
      <c r="G5" s="49">
        <v>5</v>
      </c>
      <c r="H5" s="49">
        <v>4.5</v>
      </c>
      <c r="I5" s="49">
        <v>20.5</v>
      </c>
      <c r="J5" s="49">
        <v>10</v>
      </c>
      <c r="K5" s="1">
        <v>30.5</v>
      </c>
      <c r="L5" s="1">
        <v>1</v>
      </c>
    </row>
    <row r="6" spans="1:12" ht="30.75" customHeight="1">
      <c r="A6" s="49">
        <v>2</v>
      </c>
      <c r="B6" s="53" t="s">
        <v>15</v>
      </c>
      <c r="C6" s="54" t="s">
        <v>37</v>
      </c>
      <c r="D6" s="52">
        <v>4</v>
      </c>
      <c r="E6" s="49">
        <v>4</v>
      </c>
      <c r="F6" s="49">
        <v>5</v>
      </c>
      <c r="G6" s="49">
        <v>5</v>
      </c>
      <c r="H6" s="49">
        <v>1</v>
      </c>
      <c r="I6" s="49">
        <v>19</v>
      </c>
      <c r="J6" s="49">
        <v>10</v>
      </c>
      <c r="K6" s="1">
        <v>29</v>
      </c>
      <c r="L6" s="1">
        <v>2</v>
      </c>
    </row>
    <row r="7" spans="1:12" ht="29.25" customHeight="1">
      <c r="A7" s="49">
        <v>3</v>
      </c>
      <c r="B7" s="53" t="s">
        <v>22</v>
      </c>
      <c r="C7" s="53" t="s">
        <v>14</v>
      </c>
      <c r="D7" s="52">
        <v>2</v>
      </c>
      <c r="E7" s="49">
        <v>4</v>
      </c>
      <c r="F7" s="49">
        <v>5</v>
      </c>
      <c r="G7" s="49">
        <v>5</v>
      </c>
      <c r="H7" s="49">
        <v>1.5</v>
      </c>
      <c r="I7" s="49">
        <v>17.5</v>
      </c>
      <c r="J7" s="49">
        <v>11</v>
      </c>
      <c r="K7" s="1">
        <v>28.5</v>
      </c>
      <c r="L7" s="1">
        <v>3</v>
      </c>
    </row>
    <row r="8" spans="1:12" ht="32.25" customHeight="1">
      <c r="A8" s="49">
        <v>4</v>
      </c>
      <c r="B8" s="50" t="s">
        <v>20</v>
      </c>
      <c r="C8" s="51" t="s">
        <v>17</v>
      </c>
      <c r="D8" s="52">
        <v>3</v>
      </c>
      <c r="E8" s="49">
        <v>4</v>
      </c>
      <c r="F8" s="49">
        <v>5</v>
      </c>
      <c r="G8" s="49">
        <v>5</v>
      </c>
      <c r="H8" s="49">
        <v>0</v>
      </c>
      <c r="I8" s="49">
        <v>17</v>
      </c>
      <c r="J8" s="49">
        <v>11</v>
      </c>
      <c r="K8" s="1">
        <v>28</v>
      </c>
      <c r="L8" s="1"/>
    </row>
    <row r="9" spans="1:12" ht="29.25" customHeight="1">
      <c r="A9" s="49">
        <v>5</v>
      </c>
      <c r="B9" s="53" t="s">
        <v>34</v>
      </c>
      <c r="C9" s="53" t="s">
        <v>35</v>
      </c>
      <c r="D9" s="52">
        <v>1</v>
      </c>
      <c r="E9" s="49">
        <v>4</v>
      </c>
      <c r="F9" s="49">
        <v>5</v>
      </c>
      <c r="G9" s="49">
        <v>5</v>
      </c>
      <c r="H9" s="49">
        <v>3</v>
      </c>
      <c r="I9" s="49">
        <v>18</v>
      </c>
      <c r="J9" s="49">
        <v>9.5</v>
      </c>
      <c r="K9" s="1">
        <v>27.5</v>
      </c>
      <c r="L9" s="1"/>
    </row>
    <row r="10" spans="1:12" ht="34.5" customHeight="1">
      <c r="A10" s="49">
        <v>6</v>
      </c>
      <c r="B10" s="53" t="s">
        <v>33</v>
      </c>
      <c r="C10" s="53" t="s">
        <v>32</v>
      </c>
      <c r="D10" s="52">
        <v>3</v>
      </c>
      <c r="E10" s="49">
        <v>4</v>
      </c>
      <c r="F10" s="49">
        <v>5</v>
      </c>
      <c r="G10" s="49">
        <v>5</v>
      </c>
      <c r="H10" s="49">
        <v>2</v>
      </c>
      <c r="I10" s="49">
        <v>19</v>
      </c>
      <c r="J10" s="49">
        <v>8</v>
      </c>
      <c r="K10" s="1">
        <v>27</v>
      </c>
      <c r="L10" s="1"/>
    </row>
  </sheetData>
  <sortState ref="B5:L10">
    <sortCondition descending="1" ref="K5:K10"/>
  </sortState>
  <mergeCells count="7">
    <mergeCell ref="J3:J4"/>
    <mergeCell ref="K3:K4"/>
    <mergeCell ref="A3:A4"/>
    <mergeCell ref="B3:B4"/>
    <mergeCell ref="C3:C4"/>
    <mergeCell ref="D3:H3"/>
    <mergeCell ref="I3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Normal="100" workbookViewId="0">
      <selection sqref="A1:K10"/>
    </sheetView>
  </sheetViews>
  <sheetFormatPr defaultRowHeight="15"/>
  <cols>
    <col min="1" max="1" width="9.28515625" customWidth="1"/>
    <col min="2" max="2" width="16.140625" customWidth="1"/>
    <col min="3" max="3" width="7.7109375" customWidth="1"/>
    <col min="4" max="4" width="15.28515625" customWidth="1"/>
    <col min="5" max="5" width="4" customWidth="1"/>
    <col min="6" max="7" width="4.140625" customWidth="1"/>
    <col min="8" max="8" width="6.42578125" customWidth="1"/>
    <col min="9" max="9" width="6" customWidth="1"/>
    <col min="10" max="10" width="7" customWidth="1"/>
    <col min="11" max="11" width="5.85546875" customWidth="1"/>
  </cols>
  <sheetData>
    <row r="1" spans="1:11">
      <c r="D1" s="2" t="s">
        <v>6</v>
      </c>
    </row>
    <row r="2" spans="1:11">
      <c r="D2" t="s">
        <v>64</v>
      </c>
    </row>
    <row r="3" spans="1:11">
      <c r="A3" s="61" t="s">
        <v>0</v>
      </c>
      <c r="B3" s="61" t="s">
        <v>3</v>
      </c>
      <c r="C3" s="69" t="s">
        <v>1</v>
      </c>
      <c r="D3" s="71" t="s">
        <v>2</v>
      </c>
      <c r="E3" s="61" t="s">
        <v>4</v>
      </c>
      <c r="F3" s="61"/>
      <c r="G3" s="61"/>
      <c r="H3" s="61"/>
      <c r="I3" s="61"/>
      <c r="J3" s="61" t="s">
        <v>7</v>
      </c>
      <c r="K3" s="61" t="s">
        <v>8</v>
      </c>
    </row>
    <row r="4" spans="1:11">
      <c r="A4" s="62"/>
      <c r="B4" s="62"/>
      <c r="C4" s="70"/>
      <c r="D4" s="65"/>
      <c r="E4" s="1">
        <v>1</v>
      </c>
      <c r="F4" s="1">
        <v>2</v>
      </c>
      <c r="G4" s="1">
        <v>3</v>
      </c>
      <c r="H4" s="1">
        <v>4</v>
      </c>
      <c r="I4" s="1">
        <v>5</v>
      </c>
      <c r="J4" s="61"/>
      <c r="K4" s="61"/>
    </row>
    <row r="5" spans="1:11" ht="31.5">
      <c r="A5" s="33" t="s">
        <v>66</v>
      </c>
      <c r="B5" s="32" t="s">
        <v>83</v>
      </c>
      <c r="C5" s="27" t="s">
        <v>111</v>
      </c>
      <c r="D5" s="32" t="s">
        <v>84</v>
      </c>
      <c r="E5" s="29">
        <v>5</v>
      </c>
      <c r="F5" s="25">
        <v>0</v>
      </c>
      <c r="G5" s="25">
        <v>4</v>
      </c>
      <c r="H5" s="25">
        <v>3</v>
      </c>
      <c r="I5" s="25">
        <v>2</v>
      </c>
      <c r="J5" s="25">
        <v>14</v>
      </c>
      <c r="K5" s="25">
        <v>1</v>
      </c>
    </row>
    <row r="6" spans="1:11" ht="31.5">
      <c r="A6" s="34" t="s">
        <v>68</v>
      </c>
      <c r="B6" s="32" t="s">
        <v>67</v>
      </c>
      <c r="C6" s="31" t="s">
        <v>103</v>
      </c>
      <c r="D6" s="32" t="s">
        <v>19</v>
      </c>
      <c r="E6" s="29">
        <v>3</v>
      </c>
      <c r="F6" s="25">
        <v>3</v>
      </c>
      <c r="G6" s="25">
        <v>2</v>
      </c>
      <c r="H6" s="25">
        <v>2</v>
      </c>
      <c r="I6" s="25">
        <v>2</v>
      </c>
      <c r="J6" s="25">
        <v>12</v>
      </c>
      <c r="K6" s="25">
        <v>2</v>
      </c>
    </row>
    <row r="7" spans="1:11" ht="31.5">
      <c r="A7" s="33" t="s">
        <v>70</v>
      </c>
      <c r="B7" s="35" t="s">
        <v>86</v>
      </c>
      <c r="C7" s="36" t="s">
        <v>112</v>
      </c>
      <c r="D7" s="41" t="s">
        <v>42</v>
      </c>
      <c r="E7" s="29">
        <v>5</v>
      </c>
      <c r="F7" s="25">
        <v>1</v>
      </c>
      <c r="G7" s="25">
        <v>2</v>
      </c>
      <c r="H7" s="25">
        <v>2</v>
      </c>
      <c r="I7" s="25">
        <v>1</v>
      </c>
      <c r="J7" s="25">
        <v>11</v>
      </c>
      <c r="K7" s="25">
        <v>3</v>
      </c>
    </row>
    <row r="8" spans="1:11" ht="31.5">
      <c r="A8" s="34" t="s">
        <v>73</v>
      </c>
      <c r="B8" s="32" t="s">
        <v>95</v>
      </c>
      <c r="C8" s="27" t="s">
        <v>116</v>
      </c>
      <c r="D8" s="41" t="s">
        <v>12</v>
      </c>
      <c r="E8" s="29">
        <v>5</v>
      </c>
      <c r="F8" s="25">
        <v>1</v>
      </c>
      <c r="G8" s="25">
        <v>4</v>
      </c>
      <c r="H8" s="25">
        <v>1</v>
      </c>
      <c r="I8" s="25">
        <v>0</v>
      </c>
      <c r="J8" s="25">
        <v>11</v>
      </c>
      <c r="K8" s="25">
        <v>3</v>
      </c>
    </row>
    <row r="9" spans="1:11" ht="18.75" customHeight="1">
      <c r="A9" s="37" t="s">
        <v>74</v>
      </c>
      <c r="B9" s="32" t="s">
        <v>77</v>
      </c>
      <c r="C9" s="27" t="s">
        <v>108</v>
      </c>
      <c r="D9" s="32" t="s">
        <v>14</v>
      </c>
      <c r="E9" s="29">
        <v>5</v>
      </c>
      <c r="F9" s="25">
        <v>0</v>
      </c>
      <c r="G9" s="25">
        <v>4</v>
      </c>
      <c r="H9" s="25">
        <v>1</v>
      </c>
      <c r="I9" s="25">
        <v>0</v>
      </c>
      <c r="J9" s="25">
        <v>10</v>
      </c>
      <c r="K9" s="25">
        <v>4</v>
      </c>
    </row>
    <row r="10" spans="1:11" ht="15.75">
      <c r="A10" s="33" t="s">
        <v>76</v>
      </c>
      <c r="B10" s="32" t="s">
        <v>81</v>
      </c>
      <c r="C10" s="27" t="s">
        <v>110</v>
      </c>
      <c r="D10" s="32" t="s">
        <v>72</v>
      </c>
      <c r="E10" s="29">
        <v>4</v>
      </c>
      <c r="F10" s="25">
        <v>1</v>
      </c>
      <c r="G10" s="25">
        <v>4</v>
      </c>
      <c r="H10" s="25">
        <v>1</v>
      </c>
      <c r="I10" s="25">
        <v>0</v>
      </c>
      <c r="J10" s="25">
        <v>10</v>
      </c>
      <c r="K10" s="25">
        <v>4</v>
      </c>
    </row>
    <row r="11" spans="1:11" ht="31.5">
      <c r="A11" s="16" t="s">
        <v>78</v>
      </c>
      <c r="B11" s="7" t="s">
        <v>91</v>
      </c>
      <c r="C11" s="5" t="s">
        <v>114</v>
      </c>
      <c r="D11" s="7" t="s">
        <v>14</v>
      </c>
      <c r="E11" s="3">
        <v>5</v>
      </c>
      <c r="F11" s="1">
        <v>2</v>
      </c>
      <c r="G11" s="1">
        <v>2</v>
      </c>
      <c r="H11" s="1">
        <v>0.5</v>
      </c>
      <c r="I11" s="1">
        <v>0</v>
      </c>
      <c r="J11" s="1">
        <v>9.5</v>
      </c>
      <c r="K11" s="1">
        <v>5</v>
      </c>
    </row>
    <row r="12" spans="1:11" ht="19.5" customHeight="1">
      <c r="A12" s="16" t="s">
        <v>80</v>
      </c>
      <c r="B12" s="7" t="s">
        <v>71</v>
      </c>
      <c r="C12" s="5" t="s">
        <v>105</v>
      </c>
      <c r="D12" s="7" t="s">
        <v>72</v>
      </c>
      <c r="E12" s="3">
        <v>4</v>
      </c>
      <c r="F12" s="1">
        <v>1</v>
      </c>
      <c r="G12" s="1">
        <v>3</v>
      </c>
      <c r="H12" s="1">
        <v>1</v>
      </c>
      <c r="I12" s="1">
        <v>0</v>
      </c>
      <c r="J12" s="1">
        <v>9</v>
      </c>
      <c r="K12" s="1">
        <v>6</v>
      </c>
    </row>
    <row r="13" spans="1:11" ht="31.5">
      <c r="A13" s="16" t="s">
        <v>82</v>
      </c>
      <c r="B13" s="11" t="s">
        <v>75</v>
      </c>
      <c r="C13" s="12" t="s">
        <v>107</v>
      </c>
      <c r="D13" s="11" t="s">
        <v>30</v>
      </c>
      <c r="E13" s="3">
        <v>4</v>
      </c>
      <c r="F13" s="1">
        <v>1</v>
      </c>
      <c r="G13" s="1">
        <v>2</v>
      </c>
      <c r="H13" s="1">
        <v>2</v>
      </c>
      <c r="I13" s="1">
        <v>0</v>
      </c>
      <c r="J13" s="1">
        <v>9</v>
      </c>
      <c r="K13" s="1">
        <v>6</v>
      </c>
    </row>
    <row r="14" spans="1:11" ht="15.75">
      <c r="A14" s="17" t="s">
        <v>85</v>
      </c>
      <c r="B14" s="7" t="s">
        <v>99</v>
      </c>
      <c r="C14" s="5" t="s">
        <v>118</v>
      </c>
      <c r="D14" s="11" t="s">
        <v>14</v>
      </c>
      <c r="E14" s="3">
        <v>3</v>
      </c>
      <c r="F14" s="1">
        <v>1</v>
      </c>
      <c r="G14" s="1">
        <v>2</v>
      </c>
      <c r="H14" s="1">
        <v>3</v>
      </c>
      <c r="I14" s="1">
        <v>0</v>
      </c>
      <c r="J14" s="1">
        <v>9</v>
      </c>
      <c r="K14" s="1">
        <v>6</v>
      </c>
    </row>
    <row r="15" spans="1:11" ht="31.5">
      <c r="A15" s="17" t="s">
        <v>88</v>
      </c>
      <c r="B15" s="7" t="s">
        <v>93</v>
      </c>
      <c r="C15" s="5" t="s">
        <v>115</v>
      </c>
      <c r="D15" s="11" t="s">
        <v>26</v>
      </c>
      <c r="E15" s="3">
        <v>1</v>
      </c>
      <c r="F15" s="1">
        <v>0</v>
      </c>
      <c r="G15" s="1">
        <v>2</v>
      </c>
      <c r="H15" s="1">
        <v>4</v>
      </c>
      <c r="I15" s="1">
        <v>1</v>
      </c>
      <c r="J15" s="1">
        <v>8</v>
      </c>
      <c r="K15" s="1">
        <v>7</v>
      </c>
    </row>
    <row r="16" spans="1:11" ht="15" customHeight="1">
      <c r="A16" s="16" t="s">
        <v>90</v>
      </c>
      <c r="B16" s="7" t="s">
        <v>97</v>
      </c>
      <c r="C16" s="5" t="s">
        <v>117</v>
      </c>
      <c r="D16" s="11" t="s">
        <v>32</v>
      </c>
      <c r="E16" s="3">
        <v>4</v>
      </c>
      <c r="F16" s="1">
        <v>0</v>
      </c>
      <c r="G16" s="1">
        <v>2</v>
      </c>
      <c r="H16" s="1">
        <v>2</v>
      </c>
      <c r="I16" s="1">
        <v>0</v>
      </c>
      <c r="J16" s="1">
        <v>8</v>
      </c>
      <c r="K16" s="1"/>
    </row>
    <row r="17" spans="1:11" ht="47.25">
      <c r="A17" s="17" t="s">
        <v>92</v>
      </c>
      <c r="B17" s="7" t="s">
        <v>101</v>
      </c>
      <c r="C17" s="5" t="s">
        <v>119</v>
      </c>
      <c r="D17" s="11" t="s">
        <v>102</v>
      </c>
      <c r="E17" s="3">
        <v>4</v>
      </c>
      <c r="F17" s="1">
        <v>3</v>
      </c>
      <c r="G17" s="1">
        <v>0</v>
      </c>
      <c r="H17" s="1">
        <v>1</v>
      </c>
      <c r="I17" s="1">
        <v>0</v>
      </c>
      <c r="J17" s="1">
        <v>8</v>
      </c>
      <c r="K17" s="1"/>
    </row>
    <row r="18" spans="1:11" ht="31.5">
      <c r="A18" s="17" t="s">
        <v>94</v>
      </c>
      <c r="B18" s="7" t="s">
        <v>89</v>
      </c>
      <c r="C18" s="5" t="s">
        <v>113</v>
      </c>
      <c r="D18" s="11" t="s">
        <v>17</v>
      </c>
      <c r="E18" s="3">
        <v>1</v>
      </c>
      <c r="F18" s="1">
        <v>1</v>
      </c>
      <c r="G18" s="1">
        <v>2</v>
      </c>
      <c r="H18" s="1">
        <v>0.5</v>
      </c>
      <c r="I18" s="1">
        <v>3</v>
      </c>
      <c r="J18" s="1">
        <v>7.5</v>
      </c>
      <c r="K18" s="1"/>
    </row>
    <row r="19" spans="1:11" ht="15.75">
      <c r="A19" s="17" t="s">
        <v>96</v>
      </c>
      <c r="B19" s="4" t="s">
        <v>69</v>
      </c>
      <c r="C19" s="5" t="s">
        <v>104</v>
      </c>
      <c r="D19" s="11" t="s">
        <v>10</v>
      </c>
      <c r="E19" s="3">
        <v>1</v>
      </c>
      <c r="F19" s="1">
        <v>0</v>
      </c>
      <c r="G19" s="1">
        <v>4</v>
      </c>
      <c r="H19" s="1">
        <v>2</v>
      </c>
      <c r="I19" s="1">
        <v>0</v>
      </c>
      <c r="J19" s="1">
        <v>7</v>
      </c>
      <c r="K19" s="1"/>
    </row>
    <row r="20" spans="1:11" ht="15.75">
      <c r="A20" s="17" t="s">
        <v>98</v>
      </c>
      <c r="B20" s="7" t="s">
        <v>23</v>
      </c>
      <c r="C20" s="5" t="s">
        <v>106</v>
      </c>
      <c r="D20" s="11" t="s">
        <v>37</v>
      </c>
      <c r="E20" s="3">
        <v>2</v>
      </c>
      <c r="F20" s="1">
        <v>1</v>
      </c>
      <c r="G20" s="1">
        <v>2</v>
      </c>
      <c r="H20" s="1">
        <v>1</v>
      </c>
      <c r="I20" s="1">
        <v>1</v>
      </c>
      <c r="J20" s="1">
        <v>7</v>
      </c>
      <c r="K20" s="1"/>
    </row>
    <row r="21" spans="1:11" ht="15.75">
      <c r="A21" s="17" t="s">
        <v>100</v>
      </c>
      <c r="B21" s="7" t="s">
        <v>79</v>
      </c>
      <c r="C21" s="5" t="s">
        <v>109</v>
      </c>
      <c r="D21" s="7" t="s">
        <v>155</v>
      </c>
      <c r="E21" s="3">
        <v>3</v>
      </c>
      <c r="F21" s="1">
        <v>0</v>
      </c>
      <c r="G21" s="1">
        <v>0</v>
      </c>
      <c r="H21" s="1">
        <v>0.5</v>
      </c>
      <c r="I21" s="1">
        <v>3</v>
      </c>
      <c r="J21" s="1">
        <v>6.5</v>
      </c>
      <c r="K21" s="1"/>
    </row>
    <row r="22" spans="1:11">
      <c r="A22" s="14"/>
      <c r="B22" s="44"/>
      <c r="C22" s="15"/>
      <c r="D22" s="14"/>
      <c r="E22" s="1"/>
      <c r="F22" s="1"/>
      <c r="G22" s="1"/>
      <c r="H22" s="1"/>
      <c r="I22" s="1"/>
      <c r="J22" s="1"/>
      <c r="K22" s="1"/>
    </row>
    <row r="23" spans="1:11">
      <c r="A23" s="1"/>
      <c r="B23" s="45"/>
      <c r="C23" s="13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3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3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3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3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3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3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3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3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3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3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3"/>
      <c r="D34" s="1"/>
      <c r="E34" s="1"/>
      <c r="F34" s="1"/>
      <c r="G34" s="1"/>
      <c r="H34" s="1"/>
      <c r="I34" s="1"/>
      <c r="J34" s="1"/>
      <c r="K34" s="1"/>
    </row>
  </sheetData>
  <sortState ref="B6:J21">
    <sortCondition descending="1" ref="J5:J21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Normal="100" workbookViewId="0">
      <selection activeCell="G9" sqref="G9"/>
    </sheetView>
  </sheetViews>
  <sheetFormatPr defaultRowHeight="15"/>
  <cols>
    <col min="1" max="1" width="4.7109375" customWidth="1"/>
    <col min="2" max="2" width="13.7109375" customWidth="1"/>
    <col min="3" max="3" width="10.7109375" customWidth="1"/>
    <col min="4" max="4" width="4.7109375" customWidth="1"/>
    <col min="5" max="5" width="4.42578125" customWidth="1"/>
    <col min="6" max="6" width="5" customWidth="1"/>
    <col min="7" max="8" width="4.5703125" customWidth="1"/>
    <col min="9" max="9" width="5.7109375" customWidth="1"/>
    <col min="10" max="10" width="7.28515625" customWidth="1"/>
    <col min="11" max="11" width="8" customWidth="1"/>
    <col min="12" max="12" width="6.85546875" customWidth="1"/>
  </cols>
  <sheetData>
    <row r="1" spans="1:12">
      <c r="A1" s="47"/>
      <c r="B1" s="47"/>
      <c r="C1" s="48" t="s">
        <v>6</v>
      </c>
      <c r="D1" s="47"/>
      <c r="E1" s="47"/>
      <c r="F1" s="47"/>
      <c r="G1" s="47"/>
      <c r="H1" s="47"/>
      <c r="I1" s="47"/>
      <c r="J1" s="47"/>
    </row>
    <row r="2" spans="1:12">
      <c r="A2" s="47"/>
      <c r="B2" s="47"/>
      <c r="C2" s="47" t="s">
        <v>160</v>
      </c>
      <c r="D2" s="47"/>
      <c r="E2" s="47"/>
      <c r="F2" s="47"/>
      <c r="G2" s="47"/>
      <c r="H2" s="47"/>
      <c r="I2" s="47"/>
      <c r="J2" s="47"/>
    </row>
    <row r="3" spans="1:12">
      <c r="A3" s="64" t="s">
        <v>0</v>
      </c>
      <c r="B3" s="64" t="s">
        <v>3</v>
      </c>
      <c r="C3" s="72" t="s">
        <v>2</v>
      </c>
      <c r="D3" s="64" t="s">
        <v>4</v>
      </c>
      <c r="E3" s="64"/>
      <c r="F3" s="64"/>
      <c r="G3" s="64"/>
      <c r="H3" s="64"/>
      <c r="I3" s="64" t="s">
        <v>161</v>
      </c>
      <c r="J3" s="64" t="s">
        <v>156</v>
      </c>
      <c r="K3" s="71" t="s">
        <v>158</v>
      </c>
      <c r="L3" s="61" t="s">
        <v>162</v>
      </c>
    </row>
    <row r="4" spans="1:12" ht="60">
      <c r="A4" s="67"/>
      <c r="B4" s="67"/>
      <c r="C4" s="73"/>
      <c r="D4" s="60" t="s">
        <v>163</v>
      </c>
      <c r="E4" s="60" t="s">
        <v>164</v>
      </c>
      <c r="F4" s="60" t="s">
        <v>165</v>
      </c>
      <c r="G4" s="60" t="s">
        <v>169</v>
      </c>
      <c r="H4" s="60" t="s">
        <v>167</v>
      </c>
      <c r="I4" s="64"/>
      <c r="J4" s="64"/>
      <c r="K4" s="71"/>
      <c r="L4" s="61"/>
    </row>
    <row r="5" spans="1:12" ht="31.5">
      <c r="A5" s="56" t="s">
        <v>66</v>
      </c>
      <c r="B5" s="53" t="s">
        <v>83</v>
      </c>
      <c r="C5" s="53" t="s">
        <v>84</v>
      </c>
      <c r="D5" s="52">
        <v>3</v>
      </c>
      <c r="E5" s="49">
        <v>4</v>
      </c>
      <c r="F5" s="49">
        <v>5</v>
      </c>
      <c r="G5" s="49">
        <v>5</v>
      </c>
      <c r="H5" s="49">
        <v>0.5</v>
      </c>
      <c r="I5" s="49">
        <f t="shared" ref="I5:I10" si="0">SUM(D5:H5)</f>
        <v>17.5</v>
      </c>
      <c r="J5" s="49">
        <v>14</v>
      </c>
      <c r="K5" s="1">
        <f t="shared" ref="K5:K10" si="1">SUM(I5:J5)</f>
        <v>31.5</v>
      </c>
      <c r="L5" s="1">
        <v>1</v>
      </c>
    </row>
    <row r="6" spans="1:12" ht="31.5">
      <c r="A6" s="51" t="s">
        <v>68</v>
      </c>
      <c r="B6" s="53" t="s">
        <v>95</v>
      </c>
      <c r="C6" s="54" t="s">
        <v>12</v>
      </c>
      <c r="D6" s="52">
        <v>4</v>
      </c>
      <c r="E6" s="49">
        <v>3</v>
      </c>
      <c r="F6" s="49">
        <v>5</v>
      </c>
      <c r="G6" s="49">
        <v>4</v>
      </c>
      <c r="H6" s="49">
        <v>2</v>
      </c>
      <c r="I6" s="49">
        <f t="shared" si="0"/>
        <v>18</v>
      </c>
      <c r="J6" s="49">
        <v>11</v>
      </c>
      <c r="K6" s="1">
        <f t="shared" si="1"/>
        <v>29</v>
      </c>
      <c r="L6" s="1">
        <v>2</v>
      </c>
    </row>
    <row r="7" spans="1:12" ht="31.5">
      <c r="A7" s="56" t="s">
        <v>70</v>
      </c>
      <c r="B7" s="53" t="s">
        <v>67</v>
      </c>
      <c r="C7" s="53" t="s">
        <v>19</v>
      </c>
      <c r="D7" s="52">
        <v>3</v>
      </c>
      <c r="E7" s="49">
        <v>4</v>
      </c>
      <c r="F7" s="49">
        <v>4</v>
      </c>
      <c r="G7" s="49">
        <v>2</v>
      </c>
      <c r="H7" s="49">
        <v>1</v>
      </c>
      <c r="I7" s="49">
        <f t="shared" si="0"/>
        <v>14</v>
      </c>
      <c r="J7" s="49">
        <v>12</v>
      </c>
      <c r="K7" s="1">
        <f t="shared" si="1"/>
        <v>26</v>
      </c>
      <c r="L7" s="1">
        <v>3</v>
      </c>
    </row>
    <row r="8" spans="1:12" ht="31.5">
      <c r="A8" s="51" t="s">
        <v>73</v>
      </c>
      <c r="B8" s="53" t="s">
        <v>77</v>
      </c>
      <c r="C8" s="53" t="s">
        <v>14</v>
      </c>
      <c r="D8" s="52">
        <v>3</v>
      </c>
      <c r="E8" s="49">
        <v>3</v>
      </c>
      <c r="F8" s="49">
        <v>2</v>
      </c>
      <c r="G8" s="49">
        <v>4</v>
      </c>
      <c r="H8" s="49">
        <v>1.5</v>
      </c>
      <c r="I8" s="49">
        <f t="shared" si="0"/>
        <v>13.5</v>
      </c>
      <c r="J8" s="49">
        <v>10</v>
      </c>
      <c r="K8" s="1">
        <f t="shared" si="1"/>
        <v>23.5</v>
      </c>
      <c r="L8" s="1"/>
    </row>
    <row r="9" spans="1:12" ht="31.5">
      <c r="A9" s="54" t="s">
        <v>74</v>
      </c>
      <c r="B9" s="55" t="s">
        <v>86</v>
      </c>
      <c r="C9" s="54" t="s">
        <v>42</v>
      </c>
      <c r="D9" s="52">
        <v>1</v>
      </c>
      <c r="E9" s="49">
        <v>4</v>
      </c>
      <c r="F9" s="49">
        <v>4</v>
      </c>
      <c r="G9" s="49" t="s">
        <v>171</v>
      </c>
      <c r="H9" s="49">
        <v>2</v>
      </c>
      <c r="I9" s="49">
        <f t="shared" si="0"/>
        <v>11</v>
      </c>
      <c r="J9" s="49">
        <v>11</v>
      </c>
      <c r="K9" s="1">
        <f t="shared" si="1"/>
        <v>22</v>
      </c>
      <c r="L9" s="1"/>
    </row>
    <row r="10" spans="1:12" ht="31.5">
      <c r="A10" s="56" t="s">
        <v>76</v>
      </c>
      <c r="B10" s="53" t="s">
        <v>81</v>
      </c>
      <c r="C10" s="53" t="s">
        <v>72</v>
      </c>
      <c r="D10" s="52">
        <v>3</v>
      </c>
      <c r="E10" s="49">
        <v>3</v>
      </c>
      <c r="F10" s="49">
        <v>2</v>
      </c>
      <c r="G10" s="49">
        <v>3</v>
      </c>
      <c r="H10" s="49">
        <v>2</v>
      </c>
      <c r="I10" s="49">
        <f t="shared" si="0"/>
        <v>13</v>
      </c>
      <c r="J10" s="49">
        <v>10</v>
      </c>
      <c r="K10" s="1">
        <f t="shared" si="1"/>
        <v>23</v>
      </c>
      <c r="L10" s="1"/>
    </row>
  </sheetData>
  <sortState ref="B5:L10">
    <sortCondition descending="1" ref="K5:K10"/>
  </sortState>
  <mergeCells count="8">
    <mergeCell ref="J3:J4"/>
    <mergeCell ref="K3:K4"/>
    <mergeCell ref="L3:L4"/>
    <mergeCell ref="A3:A4"/>
    <mergeCell ref="B3:B4"/>
    <mergeCell ref="C3:C4"/>
    <mergeCell ref="D3:H3"/>
    <mergeCell ref="I3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sqref="A1:K10"/>
    </sheetView>
  </sheetViews>
  <sheetFormatPr defaultRowHeight="15"/>
  <cols>
    <col min="1" max="1" width="6.5703125" customWidth="1"/>
    <col min="2" max="2" width="16.5703125" customWidth="1"/>
    <col min="3" max="3" width="6.42578125" customWidth="1"/>
    <col min="4" max="4" width="14.85546875" customWidth="1"/>
    <col min="5" max="6" width="5.85546875" customWidth="1"/>
    <col min="7" max="7" width="5.140625" customWidth="1"/>
    <col min="8" max="8" width="5.28515625" customWidth="1"/>
    <col min="9" max="9" width="6" customWidth="1"/>
  </cols>
  <sheetData>
    <row r="1" spans="1:11">
      <c r="D1" s="2" t="s">
        <v>6</v>
      </c>
    </row>
    <row r="2" spans="1:11">
      <c r="D2" t="s">
        <v>65</v>
      </c>
    </row>
    <row r="3" spans="1:11">
      <c r="A3" s="61" t="s">
        <v>0</v>
      </c>
      <c r="B3" s="61" t="s">
        <v>3</v>
      </c>
      <c r="C3" s="69" t="s">
        <v>1</v>
      </c>
      <c r="D3" s="61" t="s">
        <v>2</v>
      </c>
      <c r="E3" s="61" t="s">
        <v>4</v>
      </c>
      <c r="F3" s="61"/>
      <c r="G3" s="61"/>
      <c r="H3" s="61"/>
      <c r="I3" s="61"/>
      <c r="J3" s="61" t="s">
        <v>7</v>
      </c>
      <c r="K3" s="61" t="s">
        <v>8</v>
      </c>
    </row>
    <row r="4" spans="1:11">
      <c r="A4" s="62"/>
      <c r="B4" s="62"/>
      <c r="C4" s="70"/>
      <c r="D4" s="62"/>
      <c r="E4" s="1">
        <v>1</v>
      </c>
      <c r="F4" s="1">
        <v>2</v>
      </c>
      <c r="G4" s="1">
        <v>3</v>
      </c>
      <c r="H4" s="1">
        <v>4</v>
      </c>
      <c r="I4" s="1">
        <v>5</v>
      </c>
      <c r="J4" s="61"/>
      <c r="K4" s="61"/>
    </row>
    <row r="5" spans="1:11" ht="31.5">
      <c r="A5" s="19" t="s">
        <v>66</v>
      </c>
      <c r="B5" s="32" t="s">
        <v>120</v>
      </c>
      <c r="C5" s="39" t="s">
        <v>136</v>
      </c>
      <c r="D5" s="32" t="s">
        <v>84</v>
      </c>
      <c r="E5" s="29">
        <v>1</v>
      </c>
      <c r="F5" s="25">
        <v>1</v>
      </c>
      <c r="G5" s="25">
        <v>5</v>
      </c>
      <c r="H5" s="25">
        <v>3</v>
      </c>
      <c r="I5" s="25">
        <v>3</v>
      </c>
      <c r="J5" s="25">
        <v>13</v>
      </c>
      <c r="K5" s="1"/>
    </row>
    <row r="6" spans="1:11" ht="31.5">
      <c r="A6" s="19" t="s">
        <v>70</v>
      </c>
      <c r="B6" s="41" t="s">
        <v>128</v>
      </c>
      <c r="C6" s="40" t="s">
        <v>144</v>
      </c>
      <c r="D6" s="41" t="s">
        <v>125</v>
      </c>
      <c r="E6" s="29">
        <v>3</v>
      </c>
      <c r="F6" s="25">
        <v>0</v>
      </c>
      <c r="G6" s="25">
        <v>5</v>
      </c>
      <c r="H6" s="25">
        <v>2</v>
      </c>
      <c r="I6" s="25">
        <v>3</v>
      </c>
      <c r="J6" s="25">
        <v>13</v>
      </c>
      <c r="K6" s="1"/>
    </row>
    <row r="7" spans="1:11" ht="18" customHeight="1">
      <c r="A7" s="21" t="s">
        <v>73</v>
      </c>
      <c r="B7" s="32" t="s">
        <v>131</v>
      </c>
      <c r="C7" s="39" t="s">
        <v>147</v>
      </c>
      <c r="D7" s="32" t="s">
        <v>14</v>
      </c>
      <c r="E7" s="29">
        <v>2</v>
      </c>
      <c r="F7" s="25">
        <v>0</v>
      </c>
      <c r="G7" s="25">
        <v>3</v>
      </c>
      <c r="H7" s="25">
        <v>3</v>
      </c>
      <c r="I7" s="25">
        <v>3</v>
      </c>
      <c r="J7" s="25">
        <v>11</v>
      </c>
      <c r="K7" s="1"/>
    </row>
    <row r="8" spans="1:11" ht="31.5">
      <c r="A8" s="20" t="s">
        <v>74</v>
      </c>
      <c r="B8" s="41" t="s">
        <v>124</v>
      </c>
      <c r="C8" s="40" t="s">
        <v>141</v>
      </c>
      <c r="D8" s="41" t="s">
        <v>125</v>
      </c>
      <c r="E8" s="29">
        <v>0</v>
      </c>
      <c r="F8" s="25">
        <v>1</v>
      </c>
      <c r="G8" s="25">
        <v>4</v>
      </c>
      <c r="H8" s="25">
        <v>2</v>
      </c>
      <c r="I8" s="25">
        <v>2</v>
      </c>
      <c r="J8" s="25">
        <v>9</v>
      </c>
      <c r="K8" s="1"/>
    </row>
    <row r="9" spans="1:11" ht="31.5">
      <c r="A9" s="20" t="s">
        <v>78</v>
      </c>
      <c r="B9" s="41" t="s">
        <v>121</v>
      </c>
      <c r="C9" s="42" t="s">
        <v>137</v>
      </c>
      <c r="D9" s="41" t="s">
        <v>30</v>
      </c>
      <c r="E9" s="29">
        <v>1</v>
      </c>
      <c r="F9" s="25">
        <v>0</v>
      </c>
      <c r="G9" s="25">
        <v>3</v>
      </c>
      <c r="H9" s="25">
        <v>3</v>
      </c>
      <c r="I9" s="25">
        <v>1</v>
      </c>
      <c r="J9" s="25">
        <v>8</v>
      </c>
      <c r="K9" s="1"/>
    </row>
    <row r="10" spans="1:11" ht="47.25">
      <c r="A10" s="19" t="s">
        <v>80</v>
      </c>
      <c r="B10" s="41" t="s">
        <v>122</v>
      </c>
      <c r="C10" s="40" t="s">
        <v>138</v>
      </c>
      <c r="D10" s="41" t="s">
        <v>102</v>
      </c>
      <c r="E10" s="29">
        <v>1</v>
      </c>
      <c r="F10" s="25">
        <v>0</v>
      </c>
      <c r="G10" s="25">
        <v>5</v>
      </c>
      <c r="H10" s="25">
        <v>2</v>
      </c>
      <c r="I10" s="25">
        <v>0</v>
      </c>
      <c r="J10" s="25">
        <v>8</v>
      </c>
      <c r="K10" s="1"/>
    </row>
    <row r="11" spans="1:11" ht="15.75">
      <c r="A11" s="20" t="s">
        <v>82</v>
      </c>
      <c r="B11" s="7" t="s">
        <v>149</v>
      </c>
      <c r="C11" s="22" t="s">
        <v>139</v>
      </c>
      <c r="D11" s="11" t="s">
        <v>26</v>
      </c>
      <c r="E11" s="3">
        <v>0</v>
      </c>
      <c r="F11" s="1">
        <v>2</v>
      </c>
      <c r="G11" s="1">
        <v>0</v>
      </c>
      <c r="H11" s="1">
        <v>3</v>
      </c>
      <c r="I11" s="1">
        <v>2</v>
      </c>
      <c r="J11" s="1">
        <v>7</v>
      </c>
      <c r="K11" s="1"/>
    </row>
    <row r="12" spans="1:11" ht="31.5">
      <c r="A12" s="20" t="s">
        <v>85</v>
      </c>
      <c r="B12" s="7" t="s">
        <v>123</v>
      </c>
      <c r="C12" s="13" t="s">
        <v>140</v>
      </c>
      <c r="D12" s="7" t="s">
        <v>35</v>
      </c>
      <c r="E12" s="3">
        <v>0</v>
      </c>
      <c r="F12" s="1">
        <v>0</v>
      </c>
      <c r="G12" s="1">
        <v>3</v>
      </c>
      <c r="H12" s="1">
        <v>2</v>
      </c>
      <c r="I12" s="1">
        <v>2</v>
      </c>
      <c r="J12" s="1">
        <v>7</v>
      </c>
      <c r="K12" s="1"/>
    </row>
    <row r="13" spans="1:11" ht="31.5">
      <c r="A13" s="19" t="s">
        <v>90</v>
      </c>
      <c r="B13" s="7" t="s">
        <v>127</v>
      </c>
      <c r="C13" s="22" t="s">
        <v>143</v>
      </c>
      <c r="D13" s="11" t="s">
        <v>17</v>
      </c>
      <c r="E13" s="3">
        <v>0</v>
      </c>
      <c r="F13" s="1">
        <v>2</v>
      </c>
      <c r="G13" s="1">
        <v>3</v>
      </c>
      <c r="H13" s="1">
        <v>2</v>
      </c>
      <c r="I13" s="1">
        <v>0</v>
      </c>
      <c r="J13" s="1">
        <v>7</v>
      </c>
      <c r="K13" s="1"/>
    </row>
    <row r="14" spans="1:11" ht="31.5">
      <c r="A14" s="20" t="s">
        <v>92</v>
      </c>
      <c r="B14" s="7" t="s">
        <v>134</v>
      </c>
      <c r="C14" s="22" t="s">
        <v>135</v>
      </c>
      <c r="D14" s="7" t="s">
        <v>155</v>
      </c>
      <c r="E14" s="3">
        <v>0</v>
      </c>
      <c r="F14" s="1">
        <v>0</v>
      </c>
      <c r="G14" s="1">
        <v>1</v>
      </c>
      <c r="H14" s="1">
        <v>2</v>
      </c>
      <c r="I14" s="1">
        <v>3</v>
      </c>
      <c r="J14" s="1">
        <v>6</v>
      </c>
      <c r="K14" s="1"/>
    </row>
    <row r="15" spans="1:11" ht="15.75">
      <c r="A15" s="20" t="s">
        <v>94</v>
      </c>
      <c r="B15" s="7" t="s">
        <v>126</v>
      </c>
      <c r="C15" s="13" t="s">
        <v>151</v>
      </c>
      <c r="D15" s="7" t="s">
        <v>14</v>
      </c>
      <c r="E15" s="3">
        <v>1</v>
      </c>
      <c r="F15" s="1">
        <v>1</v>
      </c>
      <c r="G15" s="1">
        <v>0</v>
      </c>
      <c r="H15" s="1">
        <v>3</v>
      </c>
      <c r="I15" s="1">
        <v>1</v>
      </c>
      <c r="J15" s="1">
        <v>6</v>
      </c>
      <c r="K15" s="1"/>
    </row>
    <row r="16" spans="1:11" ht="31.5">
      <c r="A16" s="20" t="s">
        <v>96</v>
      </c>
      <c r="B16" s="4" t="s">
        <v>129</v>
      </c>
      <c r="C16" s="22" t="s">
        <v>145</v>
      </c>
      <c r="D16" s="11" t="s">
        <v>10</v>
      </c>
      <c r="E16" s="3">
        <v>3</v>
      </c>
      <c r="F16" s="1">
        <v>0</v>
      </c>
      <c r="G16" s="1">
        <v>1</v>
      </c>
      <c r="H16" s="1">
        <v>2</v>
      </c>
      <c r="I16" s="1">
        <v>0</v>
      </c>
      <c r="J16" s="1">
        <v>6</v>
      </c>
      <c r="K16" s="1"/>
    </row>
    <row r="17" spans="1:11" ht="31.5">
      <c r="A17" s="19" t="s">
        <v>98</v>
      </c>
      <c r="B17" s="18" t="s">
        <v>133</v>
      </c>
      <c r="C17" s="23" t="s">
        <v>148</v>
      </c>
      <c r="D17" s="11" t="s">
        <v>87</v>
      </c>
      <c r="E17" s="3">
        <v>0</v>
      </c>
      <c r="F17" s="1">
        <v>2</v>
      </c>
      <c r="G17" s="1">
        <v>1</v>
      </c>
      <c r="H17" s="1">
        <v>0</v>
      </c>
      <c r="I17" s="1">
        <v>3</v>
      </c>
      <c r="J17" s="1">
        <v>6</v>
      </c>
      <c r="K17" s="1"/>
    </row>
    <row r="18" spans="1:11" ht="31.5">
      <c r="A18" s="19" t="s">
        <v>100</v>
      </c>
      <c r="B18" s="7" t="s">
        <v>150</v>
      </c>
      <c r="C18" s="22" t="s">
        <v>142</v>
      </c>
      <c r="D18" s="11" t="s">
        <v>12</v>
      </c>
      <c r="E18" s="3">
        <v>0</v>
      </c>
      <c r="F18" s="1">
        <v>1</v>
      </c>
      <c r="G18" s="1">
        <v>0</v>
      </c>
      <c r="H18" s="1">
        <v>2</v>
      </c>
      <c r="I18" s="1">
        <v>2</v>
      </c>
      <c r="J18" s="1">
        <v>5</v>
      </c>
      <c r="K18" s="1"/>
    </row>
    <row r="19" spans="1:11" ht="30">
      <c r="A19" s="20" t="s">
        <v>132</v>
      </c>
      <c r="B19" s="46" t="s">
        <v>152</v>
      </c>
      <c r="C19" s="38" t="s">
        <v>153</v>
      </c>
      <c r="D19" s="46" t="s">
        <v>154</v>
      </c>
      <c r="E19" s="3">
        <v>0</v>
      </c>
      <c r="F19" s="1">
        <v>0</v>
      </c>
      <c r="G19" s="1">
        <v>3</v>
      </c>
      <c r="H19" s="1">
        <v>2</v>
      </c>
      <c r="I19" s="1">
        <v>0</v>
      </c>
      <c r="J19" s="1">
        <v>5</v>
      </c>
      <c r="K19" s="1"/>
    </row>
    <row r="20" spans="1:11" ht="15.75">
      <c r="A20" s="24">
        <v>19</v>
      </c>
      <c r="B20" s="43" t="s">
        <v>130</v>
      </c>
      <c r="C20" s="15" t="s">
        <v>146</v>
      </c>
      <c r="D20" s="43" t="s">
        <v>14</v>
      </c>
      <c r="E20" s="1">
        <v>0</v>
      </c>
      <c r="F20" s="1">
        <v>0</v>
      </c>
      <c r="G20" s="1">
        <v>0</v>
      </c>
      <c r="H20" s="1">
        <v>2</v>
      </c>
      <c r="I20" s="1">
        <v>2</v>
      </c>
      <c r="J20" s="1">
        <v>4</v>
      </c>
      <c r="K20" s="1"/>
    </row>
    <row r="21" spans="1:11">
      <c r="A21" s="1"/>
      <c r="B21" s="1"/>
      <c r="C21" s="13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3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3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3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3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3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3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3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3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3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3"/>
      <c r="D31" s="1"/>
      <c r="E31" s="1"/>
      <c r="F31" s="1"/>
      <c r="G31" s="1"/>
      <c r="H31" s="1"/>
      <c r="I31" s="1"/>
      <c r="J31" s="1"/>
      <c r="K31" s="1"/>
    </row>
  </sheetData>
  <sortState ref="B6:J20">
    <sortCondition descending="1" ref="J5:J20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Normal="100" workbookViewId="0">
      <selection activeCell="C2" sqref="C2"/>
    </sheetView>
  </sheetViews>
  <sheetFormatPr defaultRowHeight="15"/>
  <cols>
    <col min="1" max="1" width="5.7109375" customWidth="1"/>
    <col min="2" max="2" width="11.85546875" customWidth="1"/>
    <col min="3" max="3" width="11.28515625" customWidth="1"/>
    <col min="4" max="4" width="5.42578125" customWidth="1"/>
    <col min="5" max="5" width="4.5703125" customWidth="1"/>
    <col min="6" max="6" width="4.7109375" customWidth="1"/>
    <col min="7" max="7" width="4.85546875" customWidth="1"/>
    <col min="8" max="8" width="4.5703125" customWidth="1"/>
    <col min="9" max="9" width="7.5703125" customWidth="1"/>
    <col min="10" max="10" width="8" customWidth="1"/>
    <col min="11" max="11" width="7.5703125" customWidth="1"/>
    <col min="12" max="12" width="6.7109375" customWidth="1"/>
  </cols>
  <sheetData>
    <row r="1" spans="1:12">
      <c r="A1" s="47"/>
      <c r="B1" s="47"/>
      <c r="C1" s="48" t="s">
        <v>6</v>
      </c>
      <c r="D1" s="47"/>
      <c r="E1" s="47"/>
      <c r="F1" s="47"/>
      <c r="G1" s="47"/>
      <c r="H1" s="47"/>
      <c r="I1" s="47"/>
      <c r="J1" s="47"/>
    </row>
    <row r="2" spans="1:12">
      <c r="A2" s="47"/>
      <c r="B2" s="47"/>
      <c r="C2" s="47" t="s">
        <v>170</v>
      </c>
      <c r="D2" s="47"/>
      <c r="E2" s="47"/>
      <c r="F2" s="47"/>
      <c r="G2" s="47"/>
      <c r="H2" s="47"/>
      <c r="I2" s="47"/>
      <c r="J2" s="47"/>
    </row>
    <row r="3" spans="1:12">
      <c r="A3" s="64" t="s">
        <v>0</v>
      </c>
      <c r="B3" s="72" t="s">
        <v>3</v>
      </c>
      <c r="C3" s="64" t="s">
        <v>2</v>
      </c>
      <c r="D3" s="64" t="s">
        <v>4</v>
      </c>
      <c r="E3" s="64"/>
      <c r="F3" s="64"/>
      <c r="G3" s="64"/>
      <c r="H3" s="64"/>
      <c r="I3" s="64" t="s">
        <v>7</v>
      </c>
      <c r="J3" s="64" t="s">
        <v>156</v>
      </c>
      <c r="K3" s="65" t="s">
        <v>158</v>
      </c>
      <c r="L3" s="61" t="s">
        <v>162</v>
      </c>
    </row>
    <row r="4" spans="1:12" ht="45">
      <c r="A4" s="67"/>
      <c r="B4" s="73"/>
      <c r="C4" s="67"/>
      <c r="D4" s="60" t="s">
        <v>163</v>
      </c>
      <c r="E4" s="60" t="s">
        <v>164</v>
      </c>
      <c r="F4" s="60" t="s">
        <v>165</v>
      </c>
      <c r="G4" s="60" t="s">
        <v>166</v>
      </c>
      <c r="H4" s="60" t="s">
        <v>167</v>
      </c>
      <c r="I4" s="64"/>
      <c r="J4" s="64"/>
      <c r="K4" s="66"/>
      <c r="L4" s="61"/>
    </row>
    <row r="5" spans="1:12" ht="31.5">
      <c r="A5" s="57" t="s">
        <v>66</v>
      </c>
      <c r="B5" s="53" t="s">
        <v>120</v>
      </c>
      <c r="C5" s="53" t="s">
        <v>84</v>
      </c>
      <c r="D5" s="52">
        <v>5</v>
      </c>
      <c r="E5" s="49">
        <v>4</v>
      </c>
      <c r="F5" s="49">
        <v>4</v>
      </c>
      <c r="G5" s="49">
        <v>3</v>
      </c>
      <c r="H5" s="49">
        <v>0</v>
      </c>
      <c r="I5" s="49">
        <f t="shared" ref="I5:I10" si="0">SUM(D5:H5)</f>
        <v>16</v>
      </c>
      <c r="J5" s="49">
        <v>13</v>
      </c>
      <c r="K5" s="1">
        <f t="shared" ref="K5:K10" si="1">SUM(I5:J5)</f>
        <v>29</v>
      </c>
      <c r="L5" s="1">
        <v>1</v>
      </c>
    </row>
    <row r="6" spans="1:12" ht="30" customHeight="1">
      <c r="A6" s="57">
        <v>2</v>
      </c>
      <c r="B6" s="54" t="s">
        <v>128</v>
      </c>
      <c r="C6" s="54" t="s">
        <v>125</v>
      </c>
      <c r="D6" s="52">
        <v>3</v>
      </c>
      <c r="E6" s="49">
        <v>4</v>
      </c>
      <c r="F6" s="49">
        <v>3</v>
      </c>
      <c r="G6" s="49">
        <v>4</v>
      </c>
      <c r="H6" s="49">
        <v>1.5</v>
      </c>
      <c r="I6" s="49">
        <f t="shared" si="0"/>
        <v>15.5</v>
      </c>
      <c r="J6" s="49">
        <v>13</v>
      </c>
      <c r="K6" s="1">
        <f t="shared" si="1"/>
        <v>28.5</v>
      </c>
      <c r="L6" s="1">
        <v>2</v>
      </c>
    </row>
    <row r="7" spans="1:12" ht="31.5">
      <c r="A7" s="58">
        <v>3</v>
      </c>
      <c r="B7" s="53" t="s">
        <v>131</v>
      </c>
      <c r="C7" s="53" t="s">
        <v>14</v>
      </c>
      <c r="D7" s="52">
        <v>5</v>
      </c>
      <c r="E7" s="49">
        <v>4</v>
      </c>
      <c r="F7" s="49">
        <v>3</v>
      </c>
      <c r="G7" s="49">
        <v>1</v>
      </c>
      <c r="H7" s="49">
        <v>3.5</v>
      </c>
      <c r="I7" s="49">
        <f t="shared" si="0"/>
        <v>16.5</v>
      </c>
      <c r="J7" s="49">
        <v>11</v>
      </c>
      <c r="K7" s="1">
        <f t="shared" si="1"/>
        <v>27.5</v>
      </c>
      <c r="L7" s="1">
        <v>3</v>
      </c>
    </row>
    <row r="8" spans="1:12" ht="31.5" customHeight="1">
      <c r="A8" s="59">
        <v>4</v>
      </c>
      <c r="B8" s="54" t="s">
        <v>124</v>
      </c>
      <c r="C8" s="54" t="s">
        <v>125</v>
      </c>
      <c r="D8" s="52">
        <v>4</v>
      </c>
      <c r="E8" s="49">
        <v>4</v>
      </c>
      <c r="F8" s="49">
        <v>4</v>
      </c>
      <c r="G8" s="49">
        <v>2</v>
      </c>
      <c r="H8" s="49">
        <v>4</v>
      </c>
      <c r="I8" s="49">
        <f t="shared" si="0"/>
        <v>18</v>
      </c>
      <c r="J8" s="49">
        <v>9</v>
      </c>
      <c r="K8" s="1">
        <f t="shared" si="1"/>
        <v>27</v>
      </c>
      <c r="L8" s="1"/>
    </row>
    <row r="9" spans="1:12" ht="47.25">
      <c r="A9" s="59">
        <v>5</v>
      </c>
      <c r="B9" s="54" t="s">
        <v>122</v>
      </c>
      <c r="C9" s="54" t="s">
        <v>102</v>
      </c>
      <c r="D9" s="52">
        <v>4</v>
      </c>
      <c r="E9" s="49">
        <v>4</v>
      </c>
      <c r="F9" s="49">
        <v>2</v>
      </c>
      <c r="G9" s="49">
        <v>4</v>
      </c>
      <c r="H9" s="49">
        <v>1</v>
      </c>
      <c r="I9" s="49">
        <f t="shared" si="0"/>
        <v>15</v>
      </c>
      <c r="J9" s="49">
        <v>8</v>
      </c>
      <c r="K9" s="1">
        <f t="shared" si="1"/>
        <v>23</v>
      </c>
      <c r="L9" s="1"/>
    </row>
    <row r="10" spans="1:12" ht="31.5" customHeight="1">
      <c r="A10" s="57">
        <v>6</v>
      </c>
      <c r="B10" s="54" t="s">
        <v>121</v>
      </c>
      <c r="C10" s="54" t="s">
        <v>30</v>
      </c>
      <c r="D10" s="52">
        <v>4</v>
      </c>
      <c r="E10" s="49">
        <v>2</v>
      </c>
      <c r="F10" s="49">
        <v>3</v>
      </c>
      <c r="G10" s="49">
        <v>0</v>
      </c>
      <c r="H10" s="49">
        <v>0.5</v>
      </c>
      <c r="I10" s="49">
        <f t="shared" si="0"/>
        <v>9.5</v>
      </c>
      <c r="J10" s="49">
        <v>8</v>
      </c>
      <c r="K10" s="1">
        <f t="shared" si="1"/>
        <v>17.5</v>
      </c>
      <c r="L10" s="1"/>
    </row>
  </sheetData>
  <sortState ref="B5:L10">
    <sortCondition descending="1" ref="K5:K10"/>
  </sortState>
  <mergeCells count="8">
    <mergeCell ref="J3:J4"/>
    <mergeCell ref="K3:K4"/>
    <mergeCell ref="L3:L4"/>
    <mergeCell ref="A3:A4"/>
    <mergeCell ref="B3:B4"/>
    <mergeCell ref="C3:C4"/>
    <mergeCell ref="D3:H3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4 практика</vt:lpstr>
      <vt:lpstr>5 класс</vt:lpstr>
      <vt:lpstr>5 практика</vt:lpstr>
      <vt:lpstr>6 класс</vt:lpstr>
      <vt:lpstr>6 практика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2015-04-19T03:38:17Z</dcterms:modified>
</cp:coreProperties>
</file>